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<sst xmlns="http://schemas.openxmlformats.org/spreadsheetml/2006/main" count="269" uniqueCount="83">
  <si>
    <t>ELEVATION</t>
  </si>
  <si>
    <t>STREAM</t>
  </si>
  <si>
    <t>D TO</t>
  </si>
  <si>
    <t>AS-</t>
  </si>
  <si>
    <t>AVG.</t>
  </si>
  <si>
    <t>SITE NAME</t>
  </si>
  <si>
    <t>EASTING</t>
  </si>
  <si>
    <t>NORTHING</t>
  </si>
  <si>
    <t>(ft asl)</t>
  </si>
  <si>
    <t>RANK</t>
  </si>
  <si>
    <t xml:space="preserve">WATER (m) </t>
  </si>
  <si>
    <t>PECT</t>
  </si>
  <si>
    <t>SLOPE</t>
  </si>
  <si>
    <t>LOCUS</t>
  </si>
  <si>
    <t>WATER SOURCE</t>
  </si>
  <si>
    <t>pi</t>
  </si>
  <si>
    <t>ea</t>
  </si>
  <si>
    <t>ma</t>
  </si>
  <si>
    <t>la</t>
  </si>
  <si>
    <t>ta</t>
  </si>
  <si>
    <t>ew</t>
  </si>
  <si>
    <t>mw</t>
  </si>
  <si>
    <t>lw</t>
  </si>
  <si>
    <t>co</t>
  </si>
  <si>
    <t>#</t>
  </si>
  <si>
    <t>S</t>
  </si>
  <si>
    <t>FLOODPLAIN</t>
  </si>
  <si>
    <t>RIVER</t>
  </si>
  <si>
    <t>x</t>
  </si>
  <si>
    <t>SE</t>
  </si>
  <si>
    <t>BLUFF</t>
  </si>
  <si>
    <t>N</t>
  </si>
  <si>
    <t>W</t>
  </si>
  <si>
    <t>E</t>
  </si>
  <si>
    <t>UPLAND</t>
  </si>
  <si>
    <t>SW</t>
  </si>
  <si>
    <t>CREST</t>
  </si>
  <si>
    <t>NW</t>
  </si>
  <si>
    <t>LAKE</t>
  </si>
  <si>
    <t>NE</t>
  </si>
  <si>
    <t>ISLAND</t>
  </si>
  <si>
    <t>WETLAND</t>
  </si>
  <si>
    <t>PLAIN</t>
  </si>
  <si>
    <t>LOCUS 3</t>
  </si>
  <si>
    <t>BOMBARD</t>
  </si>
  <si>
    <t>CHAUNCY SOUTHWEST-2</t>
  </si>
  <si>
    <t>HADLEY BUILDING</t>
  </si>
  <si>
    <t>CHASE PAPER</t>
  </si>
  <si>
    <t>CHAUNCY POND NORTH</t>
  </si>
  <si>
    <t>CEDAR SWAMP-8</t>
  </si>
  <si>
    <t>IANDOLI'S</t>
  </si>
  <si>
    <t>CEDAR SWAMP-26</t>
  </si>
  <si>
    <t>ROBINSON PLACE</t>
  </si>
  <si>
    <t>ST. LUKE'S CEMETERY</t>
  </si>
  <si>
    <t>MASS PIKE &amp; I-495</t>
  </si>
  <si>
    <t>MUISE</t>
  </si>
  <si>
    <t>CEDAR SWAMP-9</t>
  </si>
  <si>
    <t>CEDAR SWAMP-12</t>
  </si>
  <si>
    <t>MORSE ST.</t>
  </si>
  <si>
    <t>CEDAR SWAMP-3</t>
  </si>
  <si>
    <t>CEDAR SWAMP-4</t>
  </si>
  <si>
    <t>CEDAR SWAMP-1</t>
  </si>
  <si>
    <t>CEDAR SWAMP-2</t>
  </si>
  <si>
    <t>CEDAR SWAMP-6</t>
  </si>
  <si>
    <t>HONG</t>
  </si>
  <si>
    <t>HOCCO WEST BLUFF</t>
  </si>
  <si>
    <t>FORBES KNOLL</t>
  </si>
  <si>
    <t>HOCCOMONCO #4</t>
  </si>
  <si>
    <t>ASTRA-2</t>
  </si>
  <si>
    <t>HOCCOMONCO EAST</t>
  </si>
  <si>
    <t>TOWN WELLS I</t>
  </si>
  <si>
    <t>ASTRA-10</t>
  </si>
  <si>
    <t>CHARLESTOWN MEADOWS</t>
  </si>
  <si>
    <t>BERBERIAN FARM</t>
  </si>
  <si>
    <t>BERBERIAN FARM WEST</t>
  </si>
  <si>
    <t>HOCCOMONCO #3/ASTRA-3</t>
  </si>
  <si>
    <t>DAVENPORT</t>
  </si>
  <si>
    <t>NOURSE-ANDREWS 3</t>
  </si>
  <si>
    <t>NOURSE-ANDREWS 2</t>
  </si>
  <si>
    <t>NOURSE-ANDREWS 1</t>
  </si>
  <si>
    <t>WESTBORO COUNTRY CLUB</t>
  </si>
  <si>
    <t>HOCCOMONCO #5</t>
  </si>
  <si>
    <t>COMPONENTS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</si>
</sst>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workbookViewId="0" topLeftCell="A1">
      <selection activeCell="A3" sqref="A3:IV41"/>
    </sheetView>
  </sheetViews>
  <sheetFormatPr defaultColWidth="9.140625" defaultRowHeight="12.75"/>
  <cols>
    <col min="1" max="1" width="25.00390625" style="1" customWidth="1"/>
    <col min="2" max="2" width="8.28125" style="1" customWidth="1"/>
    <col min="3" max="3" width="10.28125" style="1" customWidth="1"/>
    <col min="4" max="4" width="10.140625" style="2" customWidth="1"/>
    <col min="5" max="5" width="7.57421875" style="2" customWidth="1"/>
    <col min="6" max="6" width="10.140625" style="4" customWidth="1"/>
    <col min="7" max="7" width="6.00390625" style="2" customWidth="1"/>
    <col min="8" max="8" width="7.140625" style="5" customWidth="1"/>
    <col min="9" max="9" width="13.00390625" style="2" customWidth="1"/>
    <col min="10" max="10" width="15.8515625" style="2" customWidth="1"/>
    <col min="11" max="11" width="2.57421875" style="2" customWidth="1"/>
    <col min="12" max="13" width="2.8515625" style="2" customWidth="1"/>
    <col min="14" max="14" width="2.421875" style="2" customWidth="1"/>
    <col min="15" max="15" width="2.57421875" style="2" customWidth="1"/>
    <col min="16" max="16" width="3.140625" style="2" customWidth="1"/>
    <col min="17" max="17" width="3.28125" style="2" customWidth="1"/>
    <col min="18" max="19" width="2.8515625" style="2" customWidth="1"/>
    <col min="20" max="20" width="5.8515625" style="4" customWidth="1"/>
    <col min="21" max="16384" width="9.140625" style="1" customWidth="1"/>
  </cols>
  <sheetData>
    <row r="1" spans="4:15" ht="12">
      <c r="D1" s="2" t="s">
        <v>0</v>
      </c>
      <c r="E1" s="2" t="s">
        <v>1</v>
      </c>
      <c r="F1" s="2" t="s">
        <v>2</v>
      </c>
      <c r="G1" s="2" t="s">
        <v>3</v>
      </c>
      <c r="H1" s="3" t="s">
        <v>4</v>
      </c>
      <c r="O1" s="2" t="s">
        <v>82</v>
      </c>
    </row>
    <row r="2" spans="1:20" ht="12">
      <c r="A2" s="1" t="s">
        <v>5</v>
      </c>
      <c r="B2" s="1" t="s">
        <v>6</v>
      </c>
      <c r="C2" s="1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5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</row>
    <row r="3" spans="1:20" ht="12">
      <c r="A3" s="1" t="s">
        <v>71</v>
      </c>
      <c r="B3" s="1">
        <v>281375</v>
      </c>
      <c r="C3" s="1">
        <v>4683775</v>
      </c>
      <c r="D3" s="2">
        <v>295</v>
      </c>
      <c r="E3" s="2">
        <v>1</v>
      </c>
      <c r="F3" s="4">
        <v>87</v>
      </c>
      <c r="G3" s="2" t="s">
        <v>32</v>
      </c>
      <c r="H3" s="5">
        <v>2.5</v>
      </c>
      <c r="I3" s="2" t="s">
        <v>30</v>
      </c>
      <c r="J3" s="2" t="s">
        <v>1</v>
      </c>
      <c r="K3" s="2" t="s">
        <v>28</v>
      </c>
      <c r="N3" s="2" t="s">
        <v>28</v>
      </c>
      <c r="O3" s="2" t="s">
        <v>28</v>
      </c>
      <c r="Q3" s="2" t="s">
        <v>28</v>
      </c>
      <c r="T3" s="4">
        <v>4047</v>
      </c>
    </row>
    <row r="4" spans="1:20" ht="12">
      <c r="A4" s="1" t="s">
        <v>68</v>
      </c>
      <c r="B4" s="1">
        <v>281500</v>
      </c>
      <c r="C4" s="1">
        <v>4683425</v>
      </c>
      <c r="D4" s="2">
        <v>310</v>
      </c>
      <c r="E4" s="2">
        <v>2</v>
      </c>
      <c r="F4" s="4">
        <v>250</v>
      </c>
      <c r="G4" s="2" t="s">
        <v>25</v>
      </c>
      <c r="H4" s="5">
        <v>2.5</v>
      </c>
      <c r="I4" s="2" t="s">
        <v>30</v>
      </c>
      <c r="J4" s="2" t="s">
        <v>38</v>
      </c>
      <c r="N4" s="2" t="s">
        <v>28</v>
      </c>
      <c r="O4" s="2" t="s">
        <v>28</v>
      </c>
      <c r="T4" s="4">
        <v>1</v>
      </c>
    </row>
    <row r="5" spans="1:20" ht="12">
      <c r="A5" s="1" t="s">
        <v>73</v>
      </c>
      <c r="B5" s="1">
        <v>281135</v>
      </c>
      <c r="C5" s="1">
        <v>4684230</v>
      </c>
      <c r="D5" s="2">
        <v>306</v>
      </c>
      <c r="E5" s="2">
        <v>1</v>
      </c>
      <c r="F5" s="4">
        <v>420</v>
      </c>
      <c r="G5" s="2" t="s">
        <v>32</v>
      </c>
      <c r="H5" s="5">
        <v>2.5</v>
      </c>
      <c r="I5" s="2" t="s">
        <v>42</v>
      </c>
      <c r="J5" s="2" t="s">
        <v>41</v>
      </c>
      <c r="K5" s="1"/>
      <c r="L5" s="1"/>
      <c r="M5" s="1"/>
      <c r="N5" s="2" t="s">
        <v>28</v>
      </c>
      <c r="T5" s="4">
        <v>23</v>
      </c>
    </row>
    <row r="6" spans="1:20" ht="12">
      <c r="A6" s="1" t="s">
        <v>74</v>
      </c>
      <c r="B6" s="1">
        <v>281175</v>
      </c>
      <c r="C6" s="1">
        <v>4684150</v>
      </c>
      <c r="D6" s="2">
        <v>304</v>
      </c>
      <c r="E6" s="2">
        <v>1</v>
      </c>
      <c r="F6" s="4">
        <v>300</v>
      </c>
      <c r="G6" s="2" t="s">
        <v>32</v>
      </c>
      <c r="H6" s="5">
        <v>2.5</v>
      </c>
      <c r="I6" s="2" t="s">
        <v>26</v>
      </c>
      <c r="J6" s="2" t="s">
        <v>41</v>
      </c>
      <c r="K6" s="2" t="s">
        <v>28</v>
      </c>
      <c r="L6" s="2" t="s">
        <v>28</v>
      </c>
      <c r="M6" s="2" t="s">
        <v>28</v>
      </c>
      <c r="T6" s="4">
        <v>17</v>
      </c>
    </row>
    <row r="7" spans="1:20" ht="12">
      <c r="A7" s="1" t="s">
        <v>44</v>
      </c>
      <c r="B7" s="1">
        <v>284830</v>
      </c>
      <c r="C7" s="1">
        <v>4683440</v>
      </c>
      <c r="D7" s="2">
        <v>300</v>
      </c>
      <c r="E7" s="2">
        <v>3</v>
      </c>
      <c r="F7" s="4">
        <v>100</v>
      </c>
      <c r="G7" s="2" t="s">
        <v>31</v>
      </c>
      <c r="H7" s="5">
        <v>2.5</v>
      </c>
      <c r="I7" s="2" t="s">
        <v>30</v>
      </c>
      <c r="J7" s="2" t="s">
        <v>1</v>
      </c>
      <c r="L7" s="2" t="s">
        <v>28</v>
      </c>
      <c r="N7" s="2" t="s">
        <v>28</v>
      </c>
      <c r="T7" s="4">
        <v>99</v>
      </c>
    </row>
    <row r="8" spans="1:20" ht="12">
      <c r="A8" s="1" t="s">
        <v>61</v>
      </c>
      <c r="B8" s="1">
        <v>286950</v>
      </c>
      <c r="C8" s="1">
        <v>4682780</v>
      </c>
      <c r="D8" s="2">
        <v>300</v>
      </c>
      <c r="E8" s="2">
        <v>2</v>
      </c>
      <c r="F8" s="4">
        <v>0</v>
      </c>
      <c r="G8" s="2" t="s">
        <v>31</v>
      </c>
      <c r="H8" s="5">
        <v>2.5</v>
      </c>
      <c r="I8" s="2" t="s">
        <v>40</v>
      </c>
      <c r="J8" s="2" t="s">
        <v>41</v>
      </c>
      <c r="M8" s="2" t="s">
        <v>28</v>
      </c>
      <c r="T8" s="4">
        <v>747</v>
      </c>
    </row>
    <row r="9" spans="1:20" ht="12">
      <c r="A9" s="1" t="s">
        <v>57</v>
      </c>
      <c r="B9" s="1">
        <v>285300</v>
      </c>
      <c r="C9" s="1">
        <v>4683700</v>
      </c>
      <c r="D9" s="2">
        <v>310</v>
      </c>
      <c r="E9" s="2">
        <v>3</v>
      </c>
      <c r="F9" s="4">
        <v>30</v>
      </c>
      <c r="G9" s="2" t="s">
        <v>31</v>
      </c>
      <c r="H9" s="5">
        <v>10</v>
      </c>
      <c r="I9" s="2" t="s">
        <v>30</v>
      </c>
      <c r="J9" s="2" t="s">
        <v>41</v>
      </c>
      <c r="N9" s="2" t="s">
        <v>28</v>
      </c>
      <c r="T9" s="4">
        <v>49</v>
      </c>
    </row>
    <row r="10" spans="1:20" ht="12">
      <c r="A10" s="1" t="s">
        <v>62</v>
      </c>
      <c r="B10" s="1">
        <v>287000</v>
      </c>
      <c r="C10" s="1">
        <v>4682720</v>
      </c>
      <c r="D10" s="2">
        <v>305</v>
      </c>
      <c r="E10" s="2">
        <v>2</v>
      </c>
      <c r="F10" s="4">
        <v>60</v>
      </c>
      <c r="G10" s="2" t="s">
        <v>25</v>
      </c>
      <c r="H10" s="5">
        <v>10</v>
      </c>
      <c r="I10" s="2" t="s">
        <v>40</v>
      </c>
      <c r="J10" s="2" t="s">
        <v>41</v>
      </c>
      <c r="Q10" s="2" t="s">
        <v>28</v>
      </c>
      <c r="R10" s="2" t="s">
        <v>28</v>
      </c>
      <c r="T10" s="4">
        <v>46</v>
      </c>
    </row>
    <row r="11" spans="1:20" ht="12">
      <c r="A11" s="1" t="s">
        <v>51</v>
      </c>
      <c r="B11" s="1">
        <v>286575</v>
      </c>
      <c r="C11" s="1">
        <v>4683525</v>
      </c>
      <c r="D11" s="2">
        <v>300</v>
      </c>
      <c r="E11" s="2">
        <v>1</v>
      </c>
      <c r="F11" s="4">
        <v>75</v>
      </c>
      <c r="G11" s="2" t="s">
        <v>25</v>
      </c>
      <c r="H11" s="5">
        <v>10</v>
      </c>
      <c r="I11" s="2" t="s">
        <v>30</v>
      </c>
      <c r="J11" s="2" t="s">
        <v>41</v>
      </c>
      <c r="Q11" s="2" t="s">
        <v>28</v>
      </c>
      <c r="T11" s="4">
        <v>1</v>
      </c>
    </row>
    <row r="12" spans="1:20" ht="12">
      <c r="A12" s="1" t="s">
        <v>59</v>
      </c>
      <c r="B12" s="1">
        <v>287050</v>
      </c>
      <c r="C12" s="1">
        <v>4682600</v>
      </c>
      <c r="D12" s="2">
        <v>295</v>
      </c>
      <c r="E12" s="2">
        <v>4</v>
      </c>
      <c r="F12" s="4">
        <v>30</v>
      </c>
      <c r="G12" s="2" t="s">
        <v>25</v>
      </c>
      <c r="H12" s="5">
        <v>5</v>
      </c>
      <c r="I12" s="2" t="s">
        <v>40</v>
      </c>
      <c r="J12" s="2" t="s">
        <v>27</v>
      </c>
      <c r="O12" s="2" t="s">
        <v>28</v>
      </c>
      <c r="P12" s="2" t="s">
        <v>28</v>
      </c>
      <c r="Q12" s="2" t="s">
        <v>28</v>
      </c>
      <c r="R12" s="2" t="s">
        <v>28</v>
      </c>
      <c r="T12" s="4">
        <f>903+8982</f>
        <v>9885</v>
      </c>
    </row>
    <row r="13" spans="1:20" ht="12">
      <c r="A13" s="1" t="s">
        <v>60</v>
      </c>
      <c r="B13" s="1">
        <v>286900</v>
      </c>
      <c r="C13" s="1">
        <v>4682480</v>
      </c>
      <c r="D13" s="2">
        <v>290</v>
      </c>
      <c r="E13" s="2">
        <v>4</v>
      </c>
      <c r="F13" s="4">
        <v>30</v>
      </c>
      <c r="G13" s="2" t="s">
        <v>25</v>
      </c>
      <c r="H13" s="5">
        <v>10</v>
      </c>
      <c r="I13" s="2" t="s">
        <v>30</v>
      </c>
      <c r="J13" s="2" t="s">
        <v>27</v>
      </c>
      <c r="Q13" s="2" t="s">
        <v>28</v>
      </c>
      <c r="R13" s="2" t="s">
        <v>28</v>
      </c>
      <c r="S13" s="2" t="s">
        <v>28</v>
      </c>
      <c r="T13" s="4">
        <f>176+3137</f>
        <v>3313</v>
      </c>
    </row>
    <row r="14" spans="1:20" ht="12">
      <c r="A14" s="1" t="s">
        <v>63</v>
      </c>
      <c r="B14" s="1">
        <v>286350</v>
      </c>
      <c r="C14" s="1">
        <v>4682850</v>
      </c>
      <c r="D14" s="2">
        <v>305</v>
      </c>
      <c r="E14" s="2">
        <v>4</v>
      </c>
      <c r="F14" s="4">
        <v>60</v>
      </c>
      <c r="G14" s="2" t="s">
        <v>25</v>
      </c>
      <c r="H14" s="5">
        <v>10</v>
      </c>
      <c r="I14" s="2" t="s">
        <v>40</v>
      </c>
      <c r="J14" s="2" t="s">
        <v>41</v>
      </c>
      <c r="N14" s="2" t="s">
        <v>28</v>
      </c>
      <c r="T14" s="4">
        <v>3</v>
      </c>
    </row>
    <row r="15" spans="1:20" ht="12">
      <c r="A15" s="1" t="s">
        <v>49</v>
      </c>
      <c r="B15" s="1">
        <v>285700</v>
      </c>
      <c r="C15" s="1">
        <v>4682640</v>
      </c>
      <c r="D15" s="2">
        <v>285</v>
      </c>
      <c r="E15" s="2">
        <v>3</v>
      </c>
      <c r="F15" s="4">
        <v>45</v>
      </c>
      <c r="G15" s="2" t="s">
        <v>25</v>
      </c>
      <c r="H15" s="5">
        <v>2.5</v>
      </c>
      <c r="I15" s="2" t="s">
        <v>40</v>
      </c>
      <c r="J15" s="2" t="s">
        <v>41</v>
      </c>
      <c r="M15" s="2" t="s">
        <v>28</v>
      </c>
      <c r="N15" s="2" t="s">
        <v>28</v>
      </c>
      <c r="P15" s="2" t="s">
        <v>28</v>
      </c>
      <c r="T15" s="4">
        <v>76</v>
      </c>
    </row>
    <row r="16" spans="1:20" ht="12">
      <c r="A16" s="1" t="s">
        <v>56</v>
      </c>
      <c r="B16" s="1">
        <v>287400</v>
      </c>
      <c r="C16" s="1">
        <v>4683200</v>
      </c>
      <c r="D16" s="2">
        <v>290</v>
      </c>
      <c r="E16" s="2">
        <v>2</v>
      </c>
      <c r="F16" s="4">
        <v>75</v>
      </c>
      <c r="G16" s="2" t="s">
        <v>25</v>
      </c>
      <c r="H16" s="5">
        <v>2.5</v>
      </c>
      <c r="I16" s="2" t="s">
        <v>26</v>
      </c>
      <c r="J16" s="2" t="s">
        <v>41</v>
      </c>
      <c r="M16" s="2" t="s">
        <v>28</v>
      </c>
      <c r="N16" s="2" t="s">
        <v>28</v>
      </c>
      <c r="T16" s="4">
        <v>491</v>
      </c>
    </row>
    <row r="17" spans="1:20" ht="12">
      <c r="A17" s="1" t="s">
        <v>72</v>
      </c>
      <c r="B17" s="1">
        <v>280750</v>
      </c>
      <c r="C17" s="1">
        <v>4682725</v>
      </c>
      <c r="D17" s="2">
        <v>320</v>
      </c>
      <c r="E17" s="2">
        <v>2</v>
      </c>
      <c r="F17" s="4">
        <v>100</v>
      </c>
      <c r="G17" s="2" t="s">
        <v>29</v>
      </c>
      <c r="H17" s="5">
        <v>2.5</v>
      </c>
      <c r="I17" s="2" t="s">
        <v>30</v>
      </c>
      <c r="J17" s="2" t="s">
        <v>41</v>
      </c>
      <c r="K17" s="2" t="s">
        <v>28</v>
      </c>
      <c r="N17" s="2" t="s">
        <v>28</v>
      </c>
      <c r="O17" s="2" t="s">
        <v>28</v>
      </c>
      <c r="Q17" s="2" t="s">
        <v>28</v>
      </c>
      <c r="T17" s="4">
        <v>52668</v>
      </c>
    </row>
    <row r="18" spans="1:20" ht="12">
      <c r="A18" s="1" t="s">
        <v>47</v>
      </c>
      <c r="B18" s="1">
        <v>284000</v>
      </c>
      <c r="C18" s="1">
        <v>4684750</v>
      </c>
      <c r="D18" s="2">
        <v>300</v>
      </c>
      <c r="E18" s="2">
        <v>1</v>
      </c>
      <c r="F18" s="4">
        <v>250</v>
      </c>
      <c r="G18" s="2" t="s">
        <v>39</v>
      </c>
      <c r="H18" s="5">
        <v>2.5</v>
      </c>
      <c r="I18" s="2" t="s">
        <v>42</v>
      </c>
      <c r="J18" s="2" t="s">
        <v>41</v>
      </c>
      <c r="P18" s="2" t="s">
        <v>28</v>
      </c>
      <c r="T18" s="4">
        <v>1</v>
      </c>
    </row>
    <row r="19" spans="1:20" ht="12">
      <c r="A19" s="1" t="s">
        <v>48</v>
      </c>
      <c r="B19" s="1">
        <v>284500</v>
      </c>
      <c r="C19" s="1">
        <v>4686100</v>
      </c>
      <c r="D19" s="2">
        <v>287</v>
      </c>
      <c r="E19" s="2">
        <v>3</v>
      </c>
      <c r="F19" s="4">
        <v>0</v>
      </c>
      <c r="G19" s="2" t="s">
        <v>25</v>
      </c>
      <c r="H19" s="5">
        <v>2.5</v>
      </c>
      <c r="I19" s="2" t="s">
        <v>30</v>
      </c>
      <c r="J19" s="2" t="s">
        <v>38</v>
      </c>
      <c r="N19" s="2" t="s">
        <v>28</v>
      </c>
      <c r="R19" s="2" t="s">
        <v>28</v>
      </c>
      <c r="T19" s="4">
        <v>21</v>
      </c>
    </row>
    <row r="20" spans="1:20" ht="12">
      <c r="A20" s="1" t="s">
        <v>45</v>
      </c>
      <c r="B20" s="1">
        <v>284040</v>
      </c>
      <c r="C20" s="1">
        <v>4685140</v>
      </c>
      <c r="D20" s="2">
        <v>310</v>
      </c>
      <c r="E20" s="2">
        <v>2</v>
      </c>
      <c r="F20" s="4">
        <v>15</v>
      </c>
      <c r="G20" s="2" t="s">
        <v>33</v>
      </c>
      <c r="H20" s="5">
        <v>15</v>
      </c>
      <c r="I20" s="2" t="s">
        <v>30</v>
      </c>
      <c r="J20" s="2" t="s">
        <v>38</v>
      </c>
      <c r="M20" s="2" t="s">
        <v>28</v>
      </c>
      <c r="N20" s="2" t="s">
        <v>28</v>
      </c>
      <c r="O20" s="2" t="s">
        <v>28</v>
      </c>
      <c r="P20" s="2" t="s">
        <v>28</v>
      </c>
      <c r="T20" s="4">
        <v>97</v>
      </c>
    </row>
    <row r="21" spans="1:20" ht="12">
      <c r="A21" s="1" t="s">
        <v>76</v>
      </c>
      <c r="B21" s="1">
        <v>282800</v>
      </c>
      <c r="C21" s="1">
        <v>4683300</v>
      </c>
      <c r="D21" s="2">
        <v>285</v>
      </c>
      <c r="E21" s="2">
        <v>3</v>
      </c>
      <c r="F21" s="4">
        <v>75</v>
      </c>
      <c r="G21" s="2" t="s">
        <v>33</v>
      </c>
      <c r="H21" s="5">
        <v>10</v>
      </c>
      <c r="I21" s="2" t="s">
        <v>30</v>
      </c>
      <c r="J21" s="2" t="s">
        <v>1</v>
      </c>
      <c r="N21" s="2" t="s">
        <v>28</v>
      </c>
      <c r="T21" s="4">
        <v>51</v>
      </c>
    </row>
    <row r="22" spans="1:20" ht="12">
      <c r="A22" s="1" t="s">
        <v>66</v>
      </c>
      <c r="B22" s="1">
        <v>281950</v>
      </c>
      <c r="C22" s="1">
        <v>4684800</v>
      </c>
      <c r="D22" s="2">
        <v>302</v>
      </c>
      <c r="E22" s="2">
        <v>5</v>
      </c>
      <c r="F22" s="4">
        <v>80</v>
      </c>
      <c r="G22" s="2" t="s">
        <v>37</v>
      </c>
      <c r="H22" s="5">
        <v>7.5</v>
      </c>
      <c r="I22" s="2" t="s">
        <v>30</v>
      </c>
      <c r="J22" s="2" t="s">
        <v>27</v>
      </c>
      <c r="N22" s="2" t="s">
        <v>28</v>
      </c>
      <c r="T22" s="4">
        <v>102</v>
      </c>
    </row>
    <row r="23" spans="1:20" ht="12">
      <c r="A23" s="1" t="s">
        <v>46</v>
      </c>
      <c r="B23" s="1">
        <v>285175</v>
      </c>
      <c r="C23" s="1">
        <v>4685315</v>
      </c>
      <c r="D23" s="2">
        <v>300</v>
      </c>
      <c r="E23" s="2">
        <v>3</v>
      </c>
      <c r="F23" s="4">
        <v>100</v>
      </c>
      <c r="G23" s="2" t="s">
        <v>37</v>
      </c>
      <c r="H23" s="5">
        <v>2.5</v>
      </c>
      <c r="I23" s="2" t="s">
        <v>30</v>
      </c>
      <c r="J23" s="2" t="s">
        <v>38</v>
      </c>
      <c r="N23" s="2" t="s">
        <v>28</v>
      </c>
      <c r="T23" s="4">
        <v>8</v>
      </c>
    </row>
    <row r="24" spans="1:20" ht="12">
      <c r="A24" s="1" t="s">
        <v>65</v>
      </c>
      <c r="B24" s="1">
        <v>281150</v>
      </c>
      <c r="C24" s="1">
        <v>4683040</v>
      </c>
      <c r="D24" s="2">
        <v>340</v>
      </c>
      <c r="E24" s="2">
        <v>2</v>
      </c>
      <c r="F24" s="4">
        <v>45</v>
      </c>
      <c r="G24" s="2" t="s">
        <v>33</v>
      </c>
      <c r="H24" s="5">
        <v>7.5</v>
      </c>
      <c r="I24" s="2" t="s">
        <v>30</v>
      </c>
      <c r="J24" s="2" t="s">
        <v>38</v>
      </c>
      <c r="N24" s="2" t="s">
        <v>28</v>
      </c>
      <c r="T24" s="4">
        <v>1289</v>
      </c>
    </row>
    <row r="25" spans="1:20" ht="12">
      <c r="A25" s="1" t="s">
        <v>75</v>
      </c>
      <c r="B25" s="1">
        <v>281250</v>
      </c>
      <c r="C25" s="1">
        <v>4683350</v>
      </c>
      <c r="D25" s="2">
        <v>295</v>
      </c>
      <c r="E25" s="2">
        <v>2</v>
      </c>
      <c r="F25" s="4">
        <v>50</v>
      </c>
      <c r="G25" s="2" t="s">
        <v>25</v>
      </c>
      <c r="H25" s="5">
        <v>2.5</v>
      </c>
      <c r="I25" s="2" t="s">
        <v>30</v>
      </c>
      <c r="J25" s="2" t="s">
        <v>38</v>
      </c>
      <c r="L25" s="2" t="s">
        <v>28</v>
      </c>
      <c r="M25" s="2" t="s">
        <v>28</v>
      </c>
      <c r="N25" s="2" t="s">
        <v>28</v>
      </c>
      <c r="O25" s="2" t="s">
        <v>28</v>
      </c>
      <c r="P25" s="2" t="s">
        <v>28</v>
      </c>
      <c r="Q25" s="2" t="s">
        <v>28</v>
      </c>
      <c r="R25" s="2" t="s">
        <v>28</v>
      </c>
      <c r="T25" s="4">
        <v>8835</v>
      </c>
    </row>
    <row r="26" spans="1:20" ht="12">
      <c r="A26" s="1" t="s">
        <v>67</v>
      </c>
      <c r="B26" s="1">
        <v>281900</v>
      </c>
      <c r="C26" s="1">
        <v>4683300</v>
      </c>
      <c r="D26" s="2">
        <v>300</v>
      </c>
      <c r="E26" s="2">
        <v>1</v>
      </c>
      <c r="F26" s="4">
        <v>25</v>
      </c>
      <c r="G26" s="2" t="s">
        <v>37</v>
      </c>
      <c r="H26" s="5">
        <v>2.5</v>
      </c>
      <c r="I26" s="2" t="s">
        <v>30</v>
      </c>
      <c r="J26" s="2" t="s">
        <v>38</v>
      </c>
      <c r="N26" s="2" t="s">
        <v>28</v>
      </c>
      <c r="Q26" s="2" t="s">
        <v>28</v>
      </c>
      <c r="T26" s="4">
        <v>10</v>
      </c>
    </row>
    <row r="27" spans="1:20" ht="12">
      <c r="A27" s="1" t="s">
        <v>81</v>
      </c>
      <c r="B27" s="1">
        <v>280800</v>
      </c>
      <c r="C27" s="1">
        <v>4683000</v>
      </c>
      <c r="D27" s="2">
        <v>300</v>
      </c>
      <c r="E27" s="2">
        <v>2</v>
      </c>
      <c r="F27" s="4">
        <v>0</v>
      </c>
      <c r="G27" s="2" t="s">
        <v>37</v>
      </c>
      <c r="H27" s="5">
        <v>2.5</v>
      </c>
      <c r="I27" s="2" t="s">
        <v>30</v>
      </c>
      <c r="J27" s="2" t="s">
        <v>41</v>
      </c>
      <c r="K27" s="2" t="s">
        <v>28</v>
      </c>
      <c r="L27" s="2" t="s">
        <v>28</v>
      </c>
      <c r="M27" s="2" t="s">
        <v>28</v>
      </c>
      <c r="N27" s="2" t="s">
        <v>28</v>
      </c>
      <c r="O27" s="2" t="s">
        <v>28</v>
      </c>
      <c r="P27" s="2" t="s">
        <v>28</v>
      </c>
      <c r="Q27" s="2" t="s">
        <v>28</v>
      </c>
      <c r="R27" s="2" t="s">
        <v>28</v>
      </c>
      <c r="T27" s="4">
        <v>103</v>
      </c>
    </row>
    <row r="28" spans="1:20" ht="12">
      <c r="A28" s="1" t="s">
        <v>69</v>
      </c>
      <c r="B28" s="1">
        <v>281975</v>
      </c>
      <c r="C28" s="1">
        <v>4683250</v>
      </c>
      <c r="D28" s="2">
        <v>300</v>
      </c>
      <c r="E28" s="2">
        <v>2</v>
      </c>
      <c r="F28" s="4">
        <v>250</v>
      </c>
      <c r="G28" s="2" t="s">
        <v>35</v>
      </c>
      <c r="H28" s="5">
        <v>10</v>
      </c>
      <c r="I28" s="2" t="s">
        <v>30</v>
      </c>
      <c r="J28" s="2" t="s">
        <v>1</v>
      </c>
      <c r="P28" s="2" t="s">
        <v>28</v>
      </c>
      <c r="T28" s="4">
        <v>1</v>
      </c>
    </row>
    <row r="29" spans="1:20" ht="12">
      <c r="A29" s="1" t="s">
        <v>64</v>
      </c>
      <c r="B29" s="1">
        <v>286275</v>
      </c>
      <c r="C29" s="1">
        <v>4685600</v>
      </c>
      <c r="D29" s="2">
        <v>295</v>
      </c>
      <c r="E29" s="2">
        <v>1</v>
      </c>
      <c r="F29" s="4">
        <v>100</v>
      </c>
      <c r="G29" s="2" t="s">
        <v>31</v>
      </c>
      <c r="H29" s="5">
        <v>2.5</v>
      </c>
      <c r="I29" s="2" t="s">
        <v>12</v>
      </c>
      <c r="J29" s="2" t="s">
        <v>41</v>
      </c>
      <c r="M29" s="2" t="s">
        <v>28</v>
      </c>
      <c r="T29" s="4">
        <v>1</v>
      </c>
    </row>
    <row r="30" spans="1:20" ht="12">
      <c r="A30" s="1" t="s">
        <v>50</v>
      </c>
      <c r="B30" s="1">
        <v>284765</v>
      </c>
      <c r="C30" s="1">
        <v>4684260</v>
      </c>
      <c r="D30" s="2">
        <v>295</v>
      </c>
      <c r="E30" s="2">
        <v>3</v>
      </c>
      <c r="F30" s="4">
        <v>300</v>
      </c>
      <c r="G30" s="2" t="s">
        <v>33</v>
      </c>
      <c r="H30" s="5">
        <v>2.5</v>
      </c>
      <c r="I30" s="2" t="s">
        <v>42</v>
      </c>
      <c r="J30" s="2" t="s">
        <v>41</v>
      </c>
      <c r="O30" s="2" t="s">
        <v>28</v>
      </c>
      <c r="T30" s="4">
        <v>1</v>
      </c>
    </row>
    <row r="31" spans="1:20" ht="12">
      <c r="A31" s="1" t="s">
        <v>43</v>
      </c>
      <c r="B31" s="1">
        <v>283875</v>
      </c>
      <c r="C31" s="1">
        <v>4684175</v>
      </c>
      <c r="D31" s="2">
        <v>305</v>
      </c>
      <c r="E31" s="2">
        <v>1</v>
      </c>
      <c r="F31" s="4">
        <v>70</v>
      </c>
      <c r="G31" s="2" t="s">
        <v>29</v>
      </c>
      <c r="H31" s="5">
        <v>2.5</v>
      </c>
      <c r="I31" s="2" t="s">
        <v>30</v>
      </c>
      <c r="J31" s="2" t="s">
        <v>1</v>
      </c>
      <c r="M31" s="2" t="s">
        <v>28</v>
      </c>
      <c r="N31" s="2" t="s">
        <v>28</v>
      </c>
      <c r="T31" s="4">
        <v>4</v>
      </c>
    </row>
    <row r="32" spans="1:20" ht="12">
      <c r="A32" s="1" t="s">
        <v>54</v>
      </c>
      <c r="B32" s="1">
        <v>288250</v>
      </c>
      <c r="C32" s="1">
        <v>4682500</v>
      </c>
      <c r="D32" s="2">
        <v>275</v>
      </c>
      <c r="E32" s="2">
        <v>5</v>
      </c>
      <c r="F32" s="4">
        <v>0</v>
      </c>
      <c r="G32" s="2" t="s">
        <v>25</v>
      </c>
      <c r="H32" s="5">
        <v>2.5</v>
      </c>
      <c r="I32" s="2" t="s">
        <v>26</v>
      </c>
      <c r="J32" s="2" t="s">
        <v>27</v>
      </c>
      <c r="N32" s="2" t="s">
        <v>28</v>
      </c>
      <c r="T32" s="4">
        <v>4</v>
      </c>
    </row>
    <row r="33" spans="1:20" ht="12">
      <c r="A33" s="1" t="s">
        <v>58</v>
      </c>
      <c r="B33" s="1">
        <v>285830</v>
      </c>
      <c r="C33" s="1">
        <v>4681020</v>
      </c>
      <c r="D33" s="2">
        <v>364</v>
      </c>
      <c r="E33" s="2">
        <v>3</v>
      </c>
      <c r="F33" s="4">
        <v>375</v>
      </c>
      <c r="G33" s="2" t="s">
        <v>33</v>
      </c>
      <c r="H33" s="5">
        <v>7.5</v>
      </c>
      <c r="I33" s="2" t="s">
        <v>12</v>
      </c>
      <c r="J33" s="2" t="s">
        <v>34</v>
      </c>
      <c r="P33" s="2" t="s">
        <v>28</v>
      </c>
      <c r="T33" s="4">
        <v>1</v>
      </c>
    </row>
    <row r="34" spans="1:20" ht="12">
      <c r="A34" s="1" t="s">
        <v>55</v>
      </c>
      <c r="B34" s="1">
        <v>285450</v>
      </c>
      <c r="C34" s="1">
        <v>4683900</v>
      </c>
      <c r="D34" s="2">
        <v>285</v>
      </c>
      <c r="E34" s="2">
        <v>1</v>
      </c>
      <c r="F34" s="4">
        <v>60</v>
      </c>
      <c r="G34" s="2" t="s">
        <v>29</v>
      </c>
      <c r="H34" s="5">
        <v>2.5</v>
      </c>
      <c r="I34" s="2" t="s">
        <v>26</v>
      </c>
      <c r="J34" s="2" t="s">
        <v>41</v>
      </c>
      <c r="M34" s="2" t="s">
        <v>28</v>
      </c>
      <c r="T34" s="4">
        <v>1</v>
      </c>
    </row>
    <row r="35" spans="1:20" ht="12">
      <c r="A35" s="1" t="s">
        <v>79</v>
      </c>
      <c r="B35" s="1">
        <v>281545</v>
      </c>
      <c r="C35" s="1">
        <v>4681375</v>
      </c>
      <c r="D35" s="2">
        <v>406</v>
      </c>
      <c r="E35" s="2">
        <v>2</v>
      </c>
      <c r="F35" s="4">
        <v>370</v>
      </c>
      <c r="G35" s="2" t="s">
        <v>37</v>
      </c>
      <c r="H35" s="5">
        <v>2.5</v>
      </c>
      <c r="I35" s="2" t="s">
        <v>30</v>
      </c>
      <c r="J35" s="2" t="s">
        <v>1</v>
      </c>
      <c r="M35" s="2" t="s">
        <v>28</v>
      </c>
      <c r="T35" s="4">
        <v>138</v>
      </c>
    </row>
    <row r="36" spans="1:20" ht="12">
      <c r="A36" s="1" t="s">
        <v>78</v>
      </c>
      <c r="B36" s="1">
        <v>281390</v>
      </c>
      <c r="C36" s="1">
        <v>4681390</v>
      </c>
      <c r="D36" s="2">
        <v>384</v>
      </c>
      <c r="E36" s="2">
        <v>2</v>
      </c>
      <c r="F36" s="4">
        <v>260</v>
      </c>
      <c r="G36" s="2" t="s">
        <v>32</v>
      </c>
      <c r="H36" s="5">
        <v>2.5</v>
      </c>
      <c r="I36" s="2" t="s">
        <v>30</v>
      </c>
      <c r="J36" s="2" t="s">
        <v>1</v>
      </c>
      <c r="M36" s="2" t="s">
        <v>28</v>
      </c>
      <c r="T36" s="4">
        <v>445</v>
      </c>
    </row>
    <row r="37" spans="1:20" ht="12">
      <c r="A37" s="1" t="s">
        <v>77</v>
      </c>
      <c r="B37" s="1">
        <v>281270</v>
      </c>
      <c r="C37" s="1">
        <v>4681370</v>
      </c>
      <c r="D37" s="2">
        <v>368</v>
      </c>
      <c r="E37" s="2">
        <v>2</v>
      </c>
      <c r="F37" s="4">
        <v>210</v>
      </c>
      <c r="G37" s="2" t="s">
        <v>32</v>
      </c>
      <c r="H37" s="5">
        <v>7.5</v>
      </c>
      <c r="I37" s="2" t="s">
        <v>30</v>
      </c>
      <c r="J37" s="2" t="s">
        <v>1</v>
      </c>
      <c r="M37" s="2" t="s">
        <v>28</v>
      </c>
      <c r="Q37" s="2" t="s">
        <v>28</v>
      </c>
      <c r="T37" s="4">
        <v>669</v>
      </c>
    </row>
    <row r="38" spans="1:20" ht="12">
      <c r="A38" s="1" t="s">
        <v>52</v>
      </c>
      <c r="B38" s="1">
        <v>284950</v>
      </c>
      <c r="C38" s="1">
        <v>4683350</v>
      </c>
      <c r="D38" s="2">
        <v>285</v>
      </c>
      <c r="E38" s="2">
        <v>3</v>
      </c>
      <c r="F38" s="4">
        <v>45</v>
      </c>
      <c r="G38" s="2" t="s">
        <v>29</v>
      </c>
      <c r="H38" s="5">
        <v>2.5</v>
      </c>
      <c r="I38" s="2" t="s">
        <v>26</v>
      </c>
      <c r="J38" s="2" t="s">
        <v>1</v>
      </c>
      <c r="O38" s="2" t="s">
        <v>28</v>
      </c>
      <c r="P38" s="2" t="s">
        <v>28</v>
      </c>
      <c r="T38" s="4">
        <v>63</v>
      </c>
    </row>
    <row r="39" spans="1:20" ht="12">
      <c r="A39" s="1" t="s">
        <v>53</v>
      </c>
      <c r="B39" s="1">
        <v>285600</v>
      </c>
      <c r="C39" s="1">
        <v>4681750</v>
      </c>
      <c r="D39" s="2">
        <v>295</v>
      </c>
      <c r="E39" s="2">
        <v>2</v>
      </c>
      <c r="F39" s="4">
        <v>50</v>
      </c>
      <c r="G39" s="2" t="s">
        <v>37</v>
      </c>
      <c r="H39" s="5">
        <v>2.5</v>
      </c>
      <c r="I39" s="2" t="s">
        <v>30</v>
      </c>
      <c r="J39" s="2" t="s">
        <v>1</v>
      </c>
      <c r="M39" s="2" t="s">
        <v>28</v>
      </c>
      <c r="N39" s="2" t="s">
        <v>28</v>
      </c>
      <c r="T39" s="4">
        <v>32</v>
      </c>
    </row>
    <row r="40" spans="1:20" ht="12">
      <c r="A40" s="1" t="s">
        <v>70</v>
      </c>
      <c r="B40" s="1">
        <v>281075</v>
      </c>
      <c r="C40" s="1">
        <v>4683225</v>
      </c>
      <c r="D40" s="2">
        <v>305</v>
      </c>
      <c r="E40" s="2">
        <v>2</v>
      </c>
      <c r="F40" s="4">
        <v>100</v>
      </c>
      <c r="G40" s="2" t="s">
        <v>33</v>
      </c>
      <c r="H40" s="5">
        <v>2.5</v>
      </c>
      <c r="I40" s="2" t="s">
        <v>30</v>
      </c>
      <c r="J40" s="2" t="s">
        <v>1</v>
      </c>
      <c r="O40" s="2" t="s">
        <v>28</v>
      </c>
      <c r="T40" s="4">
        <v>600</v>
      </c>
    </row>
    <row r="41" spans="1:20" ht="12">
      <c r="A41" s="1" t="s">
        <v>80</v>
      </c>
      <c r="B41" s="1">
        <v>283200</v>
      </c>
      <c r="C41" s="1">
        <v>4682615</v>
      </c>
      <c r="D41" s="2">
        <v>333</v>
      </c>
      <c r="E41" s="2">
        <v>1</v>
      </c>
      <c r="F41" s="4">
        <v>510</v>
      </c>
      <c r="G41" s="2" t="s">
        <v>32</v>
      </c>
      <c r="H41" s="5">
        <v>7.5</v>
      </c>
      <c r="I41" s="2" t="s">
        <v>36</v>
      </c>
      <c r="J41" s="2" t="s">
        <v>34</v>
      </c>
      <c r="K41" s="2" t="s">
        <v>28</v>
      </c>
      <c r="L41" s="2" t="s">
        <v>28</v>
      </c>
      <c r="M41" s="2" t="s">
        <v>28</v>
      </c>
      <c r="N41" s="2" t="s">
        <v>28</v>
      </c>
      <c r="O41" s="2" t="s">
        <v>28</v>
      </c>
      <c r="P41" s="2" t="s">
        <v>28</v>
      </c>
      <c r="Q41" s="2" t="s">
        <v>28</v>
      </c>
      <c r="R41" s="2" t="s">
        <v>28</v>
      </c>
      <c r="T41" s="4">
        <v>49</v>
      </c>
    </row>
  </sheetData>
  <printOptions/>
  <pageMargins left="0.75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Bridgewater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Curtiss Hoffman</dc:creator>
  <cp:keywords/>
  <dc:description/>
  <cp:lastModifiedBy>Curtiss Hoffman</cp:lastModifiedBy>
  <dcterms:created xsi:type="dcterms:W3CDTF">2001-11-28T02:51:33Z</dcterms:created>
  <dcterms:modified xsi:type="dcterms:W3CDTF">2001-12-03T01:33:54Z</dcterms:modified>
  <cp:category/>
  <cp:version/>
  <cp:contentType/>
  <cp:contentStatus/>
</cp:coreProperties>
</file>